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<sst xmlns="http://schemas.openxmlformats.org/spreadsheetml/2006/main" count="30" uniqueCount="24">
  <si>
    <t>建宏花苑1幢、2幢工程量</t>
  </si>
  <si>
    <t>序号</t>
  </si>
  <si>
    <t>项目</t>
  </si>
  <si>
    <t>单位</t>
  </si>
  <si>
    <t>数量</t>
  </si>
  <si>
    <t>备注</t>
  </si>
  <si>
    <t>拆除现状栏杆</t>
  </si>
  <si>
    <t>米</t>
  </si>
  <si>
    <t>12填隙碎石</t>
  </si>
  <si>
    <t>拆除现状绿化带</t>
  </si>
  <si>
    <t>平方米</t>
  </si>
  <si>
    <t>拆除现状瓷砖</t>
  </si>
  <si>
    <t>挖除土方</t>
  </si>
  <si>
    <t>立方米</t>
  </si>
  <si>
    <t>平均厚度0.3cm</t>
  </si>
  <si>
    <t>破除现状砼面层</t>
  </si>
  <si>
    <t>新建C30水泥砼面层</t>
  </si>
  <si>
    <t>新建填隙碎石</t>
  </si>
  <si>
    <t>交通标线</t>
  </si>
  <si>
    <t>线宽10cm</t>
  </si>
  <si>
    <t>新建栏杆</t>
  </si>
  <si>
    <t>新建道口闸</t>
  </si>
  <si>
    <t>套</t>
  </si>
  <si>
    <t>接线暂按10m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</si>
</sst>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zoomScale="160" zoomScaleNormal="160" workbookViewId="0">
      <selection activeCell="B7" sqref="B7:D7"/>
    </sheetView>
  </sheetViews>
  <sheetFormatPr defaultColWidth="9" defaultRowHeight="13.5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2"/>
    <col min="7" max="7" width="12.125" style="2" customWidth="1"/>
    <col min="8" max="9" width="9" style="2"/>
    <col min="10" max="10" width="13.125" style="2" customWidth="1"/>
    <col min="11" max="11" width="11" style="2" customWidth="1"/>
    <col min="12" max="16384" width="9" style="2"/>
  </cols>
  <sheetData>
    <row r="1" spans="1:5">
      <c r="A1" s="3" t="s">
        <v>0</v>
      </c>
      <c r="B1" s="3"/>
      <c r="C1" s="3"/>
      <c r="D1" s="3"/>
      <c r="E1" s="3"/>
    </row>
    <row r="2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11">
      <c r="A3" s="3">
        <v>1</v>
      </c>
      <c r="B3" s="3" t="s">
        <v>6</v>
      </c>
      <c r="C3" s="3" t="s">
        <v>7</v>
      </c>
      <c r="D3" s="3">
        <v>32</v>
      </c>
      <c r="E3" s="3"/>
      <c r="K3" s="2" t="s">
        <v>8</v>
      </c>
    </row>
    <row r="4" spans="1:5">
      <c r="A4" s="3">
        <v>2</v>
      </c>
      <c r="B4" s="3" t="s">
        <v>9</v>
      </c>
      <c r="C4" s="3" t="s">
        <v>10</v>
      </c>
      <c r="D4" s="3">
        <f>13.11+12.38+10.89+12.71</f>
        <v>49.09</v>
      </c>
      <c r="E4" s="3"/>
    </row>
    <row r="5" spans="1:5">
      <c r="A5" s="3">
        <v>3</v>
      </c>
      <c r="B5" s="3" t="s">
        <v>11</v>
      </c>
      <c r="C5" s="3" t="s">
        <v>10</v>
      </c>
      <c r="D5" s="3">
        <v>116.48</v>
      </c>
      <c r="E5" s="3"/>
    </row>
    <row r="6" spans="1:5">
      <c r="A6" s="3">
        <v>4</v>
      </c>
      <c r="B6" s="3" t="s">
        <v>12</v>
      </c>
      <c r="C6" s="3" t="s">
        <v>13</v>
      </c>
      <c r="D6" s="4">
        <f>D4*0.3</f>
        <v>14.727</v>
      </c>
      <c r="E6" s="3" t="s">
        <v>14</v>
      </c>
    </row>
    <row r="7" spans="1:5">
      <c r="A7" s="3">
        <v>5</v>
      </c>
      <c r="B7" s="5" t="s">
        <v>15</v>
      </c>
      <c r="C7" s="5" t="s">
        <v>10</v>
      </c>
      <c r="D7" s="6">
        <v>544.83</v>
      </c>
      <c r="E7" s="3"/>
    </row>
    <row r="8" spans="1:5">
      <c r="A8" s="3">
        <v>6</v>
      </c>
      <c r="B8" s="3" t="s">
        <v>16</v>
      </c>
      <c r="C8" s="3" t="s">
        <v>10</v>
      </c>
      <c r="D8" s="7">
        <f>544.83+13.11+12.38+10.89+116.48+12.71</f>
        <v>710.4</v>
      </c>
      <c r="E8" s="3"/>
    </row>
    <row r="9" spans="1:5">
      <c r="A9" s="3">
        <v>7</v>
      </c>
      <c r="B9" s="3" t="s">
        <v>17</v>
      </c>
      <c r="C9" s="3" t="s">
        <v>10</v>
      </c>
      <c r="D9" s="3">
        <f>13.11+12.38+10.89+116.48+12.71</f>
        <v>165.57</v>
      </c>
      <c r="E9" s="3"/>
    </row>
    <row r="10" spans="1:5">
      <c r="A10" s="3">
        <v>8</v>
      </c>
      <c r="B10" s="3" t="s">
        <v>18</v>
      </c>
      <c r="C10" s="3" t="s">
        <v>10</v>
      </c>
      <c r="D10" s="5">
        <v>8.5</v>
      </c>
      <c r="E10" s="3" t="s">
        <v>19</v>
      </c>
    </row>
    <row r="11" spans="1:5">
      <c r="A11" s="3">
        <v>9</v>
      </c>
      <c r="B11" s="3" t="s">
        <v>20</v>
      </c>
      <c r="C11" s="3" t="s">
        <v>7</v>
      </c>
      <c r="D11" s="3">
        <v>32</v>
      </c>
      <c r="E11" s="3"/>
    </row>
    <row r="12" spans="1:5">
      <c r="A12" s="3">
        <v>10</v>
      </c>
      <c r="B12" s="3" t="s">
        <v>21</v>
      </c>
      <c r="C12" s="3" t="s">
        <v>22</v>
      </c>
      <c r="D12" s="3">
        <v>1</v>
      </c>
      <c r="E12" s="3" t="s">
        <v>23</v>
      </c>
    </row>
    <row r="13" spans="1:5">
      <c r="A13" s="3"/>
      <c r="B13" s="3"/>
      <c r="C13" s="3"/>
      <c r="D13" s="3"/>
      <c r="E13" s="3"/>
    </row>
    <row r="14" spans="1:5">
      <c r="A14" s="3"/>
      <c r="B14" s="3"/>
      <c r="C14" s="3"/>
      <c r="D14" s="3"/>
      <c r="E14" s="3"/>
    </row>
    <row r="15" spans="1:5">
      <c r="A15" s="3"/>
      <c r="B15" s="3"/>
      <c r="C15" s="3"/>
      <c r="D15" s="3"/>
      <c r="E15" s="3"/>
    </row>
    <row r="16" spans="1:5">
      <c r="A16" s="3"/>
      <c r="B16" s="3"/>
      <c r="C16" s="3"/>
      <c r="D16" s="3"/>
      <c r="E16" s="3"/>
    </row>
    <row r="17" spans="1:5">
      <c r="A17" s="3"/>
      <c r="B17" s="3"/>
      <c r="C17" s="3"/>
      <c r="D17" s="3"/>
      <c r="E17" s="3"/>
    </row>
    <row r="18" spans="1:5">
      <c r="A18" s="3"/>
      <c r="B18" s="3"/>
      <c r="C18" s="3"/>
      <c r="D18" s="3"/>
      <c r="E18" s="3"/>
    </row>
    <row r="19" spans="1:5">
      <c r="A19" s="3"/>
      <c r="B19" s="3"/>
      <c r="C19" s="3"/>
      <c r="D19" s="3"/>
      <c r="E19" s="3"/>
    </row>
    <row r="20" spans="1:7">
      <c r="A20" s="3"/>
      <c r="B20" s="3"/>
      <c r="C20" s="3"/>
      <c r="D20" s="3"/>
      <c r="E20" s="3"/>
      <c r="F20"/>
      <c r="G20"/>
    </row>
    <row r="21" spans="2:7">
      <c r="B21" s="8"/>
      <c r="C21" s="8"/>
      <c r="D21" s="8"/>
      <c r="E21" s="8"/>
      <c r="F21"/>
      <c r="G21"/>
    </row>
    <row r="22" spans="2:7">
      <c r="B22" s="8"/>
      <c r="C22" s="8"/>
      <c r="D22" s="8"/>
      <c r="E22" s="8"/>
      <c r="F22"/>
      <c r="G22"/>
    </row>
    <row r="23" spans="2:7">
      <c r="B23" s="8"/>
      <c r="C23" s="8"/>
      <c r="D23" s="8"/>
      <c r="E23" s="8"/>
      <c r="F23"/>
      <c r="G23"/>
    </row>
    <row r="24" spans="2:7">
      <c r="B24" s="8"/>
      <c r="C24" s="8"/>
      <c r="D24" s="8"/>
      <c r="E24" s="8"/>
      <c r="F24"/>
      <c r="G24"/>
    </row>
    <row r="25" spans="2:7">
      <c r="B25" s="8"/>
      <c r="C25" s="8"/>
      <c r="D25" s="8"/>
      <c r="E25" s="8"/>
      <c r="F25"/>
      <c r="G25"/>
    </row>
    <row r="26" spans="2:7">
      <c r="B26" s="8"/>
      <c r="C26" s="8"/>
      <c r="D26" s="8"/>
      <c r="E26" s="8"/>
      <c r="F26"/>
      <c r="G26"/>
    </row>
    <row r="27" spans="2:7">
      <c r="B27" s="8"/>
      <c r="C27" s="8"/>
      <c r="D27" s="8"/>
      <c r="E27" s="8"/>
      <c r="F27"/>
      <c r="G27"/>
    </row>
    <row r="28" spans="2:7">
      <c r="B28" s="8"/>
      <c r="C28" s="8"/>
      <c r="D28" s="8"/>
      <c r="E28" s="8"/>
      <c r="F28"/>
      <c r="G28"/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2025-05-23T01:39:48Z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2052-12.1.0.21171</vt:lpwstr>
  </property>
</Properties>
</file>